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Z:\Центр воспитания студентов\Сорокина А.Г\ВУЗ ЗОЖ\2024\3.7\"/>
    </mc:Choice>
  </mc:AlternateContent>
  <xr:revisionPtr revIDLastSave="0" documentId="13_ncr:1_{AEF6FF2B-5A91-4448-8CCF-77E189744BA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definedNames>
    <definedName name="query1">Лист1!B7:H7</definedName>
    <definedName name="query2">Лист1!#REF!</definedName>
    <definedName name="_xlnm.Print_Area" localSheetId="0">Лист1!$B$2:$H$81</definedName>
  </definedNames>
  <calcPr calcId="179021"/>
</workbook>
</file>

<file path=xl/calcChain.xml><?xml version="1.0" encoding="utf-8"?>
<calcChain xmlns="http://schemas.openxmlformats.org/spreadsheetml/2006/main">
  <c r="G83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<sst xmlns="http://schemas.openxmlformats.org/spreadsheetml/2006/main" count="233" uniqueCount="148">
  <si>
    <t>Список спортивных мероприятий</t>
  </si>
  <si>
    <t>за период с 01.01.2023 по 31.12.2023</t>
  </si>
  <si>
    <t>№ п/п</t>
  </si>
  <si>
    <t>Дата</t>
  </si>
  <si>
    <t>Мероприятие</t>
  </si>
  <si>
    <t>Количество участников</t>
  </si>
  <si>
    <t>Ответственный</t>
  </si>
  <si>
    <t>М</t>
  </si>
  <si>
    <t>Ж</t>
  </si>
  <si>
    <t>Всего</t>
  </si>
  <si>
    <t>05.01.2023</t>
  </si>
  <si>
    <t>Первенство города город Чита по л/а "Рождертвенские старты".</t>
  </si>
  <si>
    <t>Лизандер О.А.</t>
  </si>
  <si>
    <t>25.01.2023</t>
  </si>
  <si>
    <t>"Спортивная студенческая ночь" в рамках АССК России</t>
  </si>
  <si>
    <t>28.01.2023</t>
  </si>
  <si>
    <t>СОРЕВНОВАНИЯ городского округа «Город Чита» по спортивному туризму на пешеходных дистанциях в закрытых помещениях</t>
  </si>
  <si>
    <t>Иванов М.В.</t>
  </si>
  <si>
    <t>12.02.2023</t>
  </si>
  <si>
    <t>"Чемпионат Забайкальского края по волейболу среди мужских команд" в пгт. Агинское</t>
  </si>
  <si>
    <t>Мокиевский В.А.</t>
  </si>
  <si>
    <t>СОРЕВНОВАНИЯ городского округа «Город Чита» по скалолазанию "лазание на скорость"</t>
  </si>
  <si>
    <t>18.02.2023</t>
  </si>
  <si>
    <t>А ну-ка, юноши!</t>
  </si>
  <si>
    <t>Егоров К.В.</t>
  </si>
  <si>
    <t>04.03.2023</t>
  </si>
  <si>
    <t>А ну-ка, девушки!</t>
  </si>
  <si>
    <t>Платонова В.С.</t>
  </si>
  <si>
    <t>10.03.2023</t>
  </si>
  <si>
    <t>"Веселые старты" - матчевая встреча команд первокурсников по подвижным играм, среди высших и средних учебных заведений г. Читы. НарХоз</t>
  </si>
  <si>
    <t>14.03.2023</t>
  </si>
  <si>
    <t>Волейбол .I Спартакиада студентов медицинских и фармацевтических вузов России «Физическая культура и спорт - вторая профессия врача» II этап ДФО, г. Хабаровск, 13–14 марта 2023 г.</t>
  </si>
  <si>
    <t>I Спартакиада студентов медицинских и фармацевтических вузов России «Физическая культура и спорт - вторая профессия врача» 2-й этап (ДФО) в г. Хабаровск, 13–14 марта 2023 г.</t>
  </si>
  <si>
    <t>18.03.2023</t>
  </si>
  <si>
    <t>Веселые старты с элементами баскетбола</t>
  </si>
  <si>
    <t>Золотухин Д.Е.</t>
  </si>
  <si>
    <t>19.03.2023</t>
  </si>
  <si>
    <t>Шахматы. Командный зачет "Кубок вузов - 2023" Onlin...chess-l.com</t>
  </si>
  <si>
    <t>21.03.2023</t>
  </si>
  <si>
    <t>Баскетбол среди 1-4 курсов</t>
  </si>
  <si>
    <t>Мирошникова А.Н.</t>
  </si>
  <si>
    <t>23.03.2023</t>
  </si>
  <si>
    <t>Городская спортивная лига студенческой молодежи 2022/2023</t>
  </si>
  <si>
    <t>25.03.2023</t>
  </si>
  <si>
    <t>Чемпионат Забайкальского края по бурятской борьбе "БАРИЛДААН" на призы ректора ЧГМА</t>
  </si>
  <si>
    <t>Балданов В.Ж.</t>
  </si>
  <si>
    <t>26.03.2023</t>
  </si>
  <si>
    <t>Первенство городского округа "Город Чита" по армрестлингу среди юношей, девушек, юниоров и юниорок, в рамках акции "Спорт вместо наркотиков".</t>
  </si>
  <si>
    <t>01.04.2023</t>
  </si>
  <si>
    <t>Чемпионат ЧГМА по бадминтону среди студентов 1-6 курса.</t>
  </si>
  <si>
    <t>Традиционный интегрированный городской турнир по настольным спортивным играм</t>
  </si>
  <si>
    <t>5 этап военно-патриотической игры среди студентов ФГБОУ ВО ЧГМА «ГРАНИЦА» на призы ректора ЧГМА – Первенство по спортивному ориентированию «Золотая стрелка – 2023»</t>
  </si>
  <si>
    <t>08.04.2023</t>
  </si>
  <si>
    <t>“Кубок Читы” по шахматам в Нархозе, прошедший 08-09 апреля</t>
  </si>
  <si>
    <t>Региональный турнир по классическому жиму лежа, посвященный памяти мастера спорта К.В. Мурашко (ФПР)</t>
  </si>
  <si>
    <t>09.04.2023</t>
  </si>
  <si>
    <t>ЧЕМПИОНАТ ЗАБАЙКАЛЬСКОГО КРАЯ по бадминтону</t>
  </si>
  <si>
    <t>6 этап военно-патриотической игры среди студентов ФГБОУ ВО ЧГМА «ГРАНИЦА» на призы ректора ЧГМА – Игра «Защитники Отечества»</t>
  </si>
  <si>
    <t>23.04.2023</t>
  </si>
  <si>
    <t>7 этап военно-патриотической игры среди студентов ФГБОУ ВО ЧГМА «ГРАНИЦА» на призы ректора ЧГМА – Игра «Школа Безопасности»</t>
  </si>
  <si>
    <t>24.04.2023</t>
  </si>
  <si>
    <t>Финал I Спартакиады студентов медицинских и фармацевтических вузов России «Физическая культура и спорт – вторая профессия врача», г.Рязань 25-30.04.2023г.</t>
  </si>
  <si>
    <t>28.04.2023</t>
  </si>
  <si>
    <t>Всероссийские соревнования по футболу среди студентов "Общероссийский дивизион".</t>
  </si>
  <si>
    <t>Первенство по настольному теннису на призы ООО</t>
  </si>
  <si>
    <t>04.05.2023</t>
  </si>
  <si>
    <t>Фестиваль Всероссийского комплекса ГТО. 1-й ЭТАП.</t>
  </si>
  <si>
    <t>14.05.2023</t>
  </si>
  <si>
    <t>Турнир по волейболу, среди мужских команд, посвященного 78-й годовщине победы в Великой отечественной войне.</t>
  </si>
  <si>
    <t>Финал военно-патриотической игры среди студентов ФГБОУ ВО ЧГМА на призы ректора ЧГМА – «ГРАНИЦА»</t>
  </si>
  <si>
    <t>Первенство и чемпионат Забайкальского края по армрестлингу.</t>
  </si>
  <si>
    <t>20.05.2023</t>
  </si>
  <si>
    <t>Городская лига студенческой молодежи по бадминтону</t>
  </si>
  <si>
    <t>Весенний легкоатлетический 14-й традиционный кросс, посвященный Победе в ВОВ 1941-1945 г.г.</t>
  </si>
  <si>
    <t>25.05.2023</t>
  </si>
  <si>
    <t>Чемпионат Забайкальского края по легкой атлетике</t>
  </si>
  <si>
    <t>31.05.2023</t>
  </si>
  <si>
    <t>Чемпионат ЧГМА по пляжному волейболу среди юношей и девушек 28–31 мая 2023г.</t>
  </si>
  <si>
    <t>16.06.2023</t>
  </si>
  <si>
    <t>Турнир по легкой атлетике памяти Клемешева А.Ф.</t>
  </si>
  <si>
    <t>Спартакиада города Чита по пляжному волейболу "Городская лига студенческой молодёжи" среди ВУЗов</t>
  </si>
  <si>
    <t>09.07.2023</t>
  </si>
  <si>
    <t>Кубок Ассоциации легкой атлетики Забайкальского края</t>
  </si>
  <si>
    <t>07.08.2023</t>
  </si>
  <si>
    <t>Всероссийские юниорские и юношеские соревнования по бадминтону "Багуловый волан" 2023</t>
  </si>
  <si>
    <t>Епринцев А.Н.</t>
  </si>
  <si>
    <t>20.08.2023</t>
  </si>
  <si>
    <t>Чемпионат Забайкальского края по пляжному волейболу среди мужских команд посвящённого "100-летия" отечественного волейбола.</t>
  </si>
  <si>
    <t>08.09.2023</t>
  </si>
  <si>
    <t>Всероссийские соревнования по парабадминтону, этап отбора на кубок России 2023</t>
  </si>
  <si>
    <t>Турнир по мини-футболу среди студентов ЧГМА - "Антитеррор".</t>
  </si>
  <si>
    <t>16.09.2023</t>
  </si>
  <si>
    <t>Inclusive fest</t>
  </si>
  <si>
    <t>Кросс Нации 2023</t>
  </si>
  <si>
    <t>16.09.2023 г.I Спартакиада ВУЗов г. Читы.</t>
  </si>
  <si>
    <t>Филиппова В.В.</t>
  </si>
  <si>
    <t>24.09.2023</t>
  </si>
  <si>
    <t>1 этап военно-патриотической игры среди студентов ФГБОУ ВО ЧГМА «ГРАНИЦА» на призы ректора ЧГМА – "Водный туризм"</t>
  </si>
  <si>
    <t>01.10.2023</t>
  </si>
  <si>
    <t>Кубок забайкальского края по л/ кроссу</t>
  </si>
  <si>
    <t>06.10.2023</t>
  </si>
  <si>
    <t>Международные соревнования в честь 70-летия Читинской государственной медицинской академии, с участием высших учебных заведений г. Читы и г. Цицикар (КНР).</t>
  </si>
  <si>
    <t>14.10.2023</t>
  </si>
  <si>
    <t>Кросс Первокурсников 2023 г.</t>
  </si>
  <si>
    <t>2 этап военно-патриотической игры среди студентов ФГБОУ ВО ЧГМА «ГРАНИЦА» на призы ректора ЧГМА – "Тактическая игра "Лазертаг"</t>
  </si>
  <si>
    <t>15.10.2023</t>
  </si>
  <si>
    <t>Всероссийские соревнования по трейлу " самопревосхождение"</t>
  </si>
  <si>
    <t>Первенство городского округа "город Чита" по армрестлингу среди юношей, девушек, юниоров и юниоров.</t>
  </si>
  <si>
    <t>29.10.2023</t>
  </si>
  <si>
    <t>Кубок Забайкальского края 2023 по бадминтону</t>
  </si>
  <si>
    <t>31.10.2023</t>
  </si>
  <si>
    <t>Турнир по мини-футболу, среди студентов ЧГМА на призы ректора.</t>
  </si>
  <si>
    <t>11.11.2023</t>
  </si>
  <si>
    <t>силовому многоборью среди команд 1,2 курса ЧГМА</t>
  </si>
  <si>
    <t>12.11.2023</t>
  </si>
  <si>
    <t>Чемпионат Сибирского и Дальневосточного Федеральных округов по армрестлингу.</t>
  </si>
  <si>
    <t>15.11.2023</t>
  </si>
  <si>
    <t>Читинские молодежные спортивные настольные игры 2023</t>
  </si>
  <si>
    <t>18.11.2023</t>
  </si>
  <si>
    <t>Первенство ЧГМА по настольному теннису среди 1 и 2 курсов</t>
  </si>
  <si>
    <t>3 этап военно-патриотической игры среди студентов ФГБОУ ВО ЧГМА «ГРАНИЦА» на призы ректора ЧГМА – "Первенство по скалолазанию"</t>
  </si>
  <si>
    <t>19.11.2023</t>
  </si>
  <si>
    <t>XIV региональный турнир по волейболу, посвященный памяти заслуженного работника физической культуры и спорта России Н.И. Тамаровского</t>
  </si>
  <si>
    <t>22.11.2023</t>
  </si>
  <si>
    <t>Первенство ЧГМА по бадминтону среди 1-2 курсов</t>
  </si>
  <si>
    <t>23.11.2023</t>
  </si>
  <si>
    <t>Спартакиада среди преподавателей и сотрудников ЧГМА</t>
  </si>
  <si>
    <t>26.11.2023</t>
  </si>
  <si>
    <t>Первенство ЧГМА по баскетболу среди мужских команд 1-2 курсов</t>
  </si>
  <si>
    <t>Гусак Е.Ю.</t>
  </si>
  <si>
    <t>онлайн турнир ООО "Спортико"; IIСтуденческий "Кубок ВУЗов-2023"</t>
  </si>
  <si>
    <t>27.11.2023</t>
  </si>
  <si>
    <t>г. Москва, Всероссийский шахматный проект «Ход за тобой» 2023</t>
  </si>
  <si>
    <t>09.12.2023</t>
  </si>
  <si>
    <t>Открытое первенство СКА СибВО</t>
  </si>
  <si>
    <t>10.12.2023</t>
  </si>
  <si>
    <t>Спартакиада ЧГМА по шахматам среди 1 и 2 курсов</t>
  </si>
  <si>
    <t>Чемпионат ЧГМА по волейболу, сборных команд курсов и факультетов, среди юношей и девушек</t>
  </si>
  <si>
    <t>Кубок Забайкальского края по армрестлингу «Железная рука Забайкалья», посвященного «Конституции РФ».</t>
  </si>
  <si>
    <t>14.12.2023</t>
  </si>
  <si>
    <t>Физкультурно-спортивное мероприятие "Здоровый Новый год"</t>
  </si>
  <si>
    <t>16.12.2023</t>
  </si>
  <si>
    <t>Командный чемпионат Забайкальского края по бадминтону</t>
  </si>
  <si>
    <t>4 этап военно-патриотической игры среди студентов ФГБОУ ВО ЧГМА «ГРАНИЦА» на призы ректора ЧГМА – "Туристский КВЭСТ"</t>
  </si>
  <si>
    <t>22.12.2023</t>
  </si>
  <si>
    <t>23.12.2023</t>
  </si>
  <si>
    <t>Всероссийская олимпиада по дисциплинам "Физическая культура и спорт" "Элективные дисциплины по физической культуре и спорту"</t>
  </si>
  <si>
    <t>Охват студентов  % от общего  числа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</si>
</sst>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b/>
      <i/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0" fillId="0" borderId="0" xfId="0" applyNumberFormat="1"/>
    <xf numFmtId="0" fontId="1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83"/>
  <sheetViews>
    <sheetView tabSelected="1" topLeftCell="A76" workbookViewId="0">
      <selection activeCell="D90" sqref="D90"/>
    </sheetView>
  </sheetViews>
  <sheetFormatPr defaultRowHeight="15" x14ac:dyDescent="0.25"/>
  <cols>
    <col min="1" max="1" width="2.5703125" customWidth="1"/>
    <col min="2" max="2" width="5.7109375" customWidth="1"/>
    <col min="3" max="3" width="10.7109375" customWidth="1"/>
    <col min="4" max="4" width="72.7109375" customWidth="1"/>
    <col min="5" max="7" width="7.42578125" customWidth="1"/>
    <col min="8" max="8" width="23.5703125" customWidth="1"/>
  </cols>
  <sheetData>
    <row r="2" spans="2:9" x14ac:dyDescent="0.25">
      <c r="B2" s="9" t="s">
        <v>0</v>
      </c>
      <c r="C2" s="9"/>
      <c r="D2" s="9"/>
      <c r="E2" s="9"/>
      <c r="F2" s="9"/>
      <c r="G2" s="9"/>
      <c r="H2" s="9"/>
    </row>
    <row r="3" spans="2:9" x14ac:dyDescent="0.25">
      <c r="B3" s="10" t="s">
        <v>1</v>
      </c>
      <c r="C3" s="10"/>
      <c r="D3" s="10"/>
      <c r="E3" s="10"/>
      <c r="F3" s="10"/>
      <c r="G3" s="10"/>
      <c r="H3" s="10"/>
      <c r="I3" s="5"/>
    </row>
    <row r="4" spans="2:9" x14ac:dyDescent="0.25">
      <c r="B4" s="1"/>
      <c r="C4" s="1"/>
      <c r="D4" s="1"/>
      <c r="E4" s="1"/>
      <c r="F4" s="1"/>
      <c r="G4" s="1"/>
      <c r="H4" s="1"/>
    </row>
    <row r="5" spans="2:9" ht="28.5" customHeight="1" x14ac:dyDescent="0.25">
      <c r="B5" s="14" t="s">
        <v>2</v>
      </c>
      <c r="C5" s="14" t="s">
        <v>3</v>
      </c>
      <c r="D5" s="14" t="s">
        <v>4</v>
      </c>
      <c r="E5" s="11" t="s">
        <v>5</v>
      </c>
      <c r="F5" s="12"/>
      <c r="G5" s="13"/>
      <c r="H5" s="14" t="s">
        <v>6</v>
      </c>
    </row>
    <row r="6" spans="2:9" x14ac:dyDescent="0.25">
      <c r="B6" s="15"/>
      <c r="C6" s="15"/>
      <c r="D6" s="15"/>
      <c r="E6" s="2" t="s">
        <v>7</v>
      </c>
      <c r="F6" s="2" t="s">
        <v>8</v>
      </c>
      <c r="G6" s="2" t="s">
        <v>9</v>
      </c>
      <c r="H6" s="15"/>
    </row>
    <row r="7" spans="2:9" x14ac:dyDescent="0.25">
      <c r="B7" s="3">
        <v>1</v>
      </c>
      <c r="C7" s="6" t="s">
        <v>10</v>
      </c>
      <c r="D7" s="4" t="s">
        <v>11</v>
      </c>
      <c r="E7" s="3">
        <v>1</v>
      </c>
      <c r="F7" s="3">
        <v>0</v>
      </c>
      <c r="G7" s="8">
        <f t="shared" ref="G7:G38" si="0">SUM(E7:F7)</f>
        <v>1</v>
      </c>
      <c r="H7" s="7" t="s">
        <v>12</v>
      </c>
    </row>
    <row r="8" spans="2:9" x14ac:dyDescent="0.25">
      <c r="B8" s="3">
        <v>2</v>
      </c>
      <c r="C8" s="6" t="s">
        <v>13</v>
      </c>
      <c r="D8" s="4" t="s">
        <v>14</v>
      </c>
      <c r="E8" s="3">
        <v>17</v>
      </c>
      <c r="F8" s="3">
        <v>74</v>
      </c>
      <c r="G8" s="8">
        <f t="shared" si="0"/>
        <v>91</v>
      </c>
      <c r="H8" s="7" t="s">
        <v>12</v>
      </c>
    </row>
    <row r="9" spans="2:9" ht="30" x14ac:dyDescent="0.25">
      <c r="B9" s="3">
        <v>3</v>
      </c>
      <c r="C9" s="6" t="s">
        <v>15</v>
      </c>
      <c r="D9" s="4" t="s">
        <v>16</v>
      </c>
      <c r="E9" s="3">
        <v>1</v>
      </c>
      <c r="F9" s="3">
        <v>3</v>
      </c>
      <c r="G9" s="8">
        <f t="shared" si="0"/>
        <v>4</v>
      </c>
      <c r="H9" s="7" t="s">
        <v>17</v>
      </c>
    </row>
    <row r="10" spans="2:9" ht="30" x14ac:dyDescent="0.25">
      <c r="B10" s="3">
        <v>4</v>
      </c>
      <c r="C10" s="6" t="s">
        <v>18</v>
      </c>
      <c r="D10" s="4" t="s">
        <v>19</v>
      </c>
      <c r="E10" s="3">
        <v>10</v>
      </c>
      <c r="F10" s="3">
        <v>0</v>
      </c>
      <c r="G10" s="8">
        <f t="shared" si="0"/>
        <v>10</v>
      </c>
      <c r="H10" s="7" t="s">
        <v>20</v>
      </c>
    </row>
    <row r="11" spans="2:9" ht="30" x14ac:dyDescent="0.25">
      <c r="B11" s="3">
        <v>5</v>
      </c>
      <c r="C11" s="6" t="s">
        <v>18</v>
      </c>
      <c r="D11" s="4" t="s">
        <v>21</v>
      </c>
      <c r="E11" s="3">
        <v>1</v>
      </c>
      <c r="F11" s="3">
        <v>3</v>
      </c>
      <c r="G11" s="8">
        <f t="shared" si="0"/>
        <v>4</v>
      </c>
      <c r="H11" s="7" t="s">
        <v>17</v>
      </c>
    </row>
    <row r="12" spans="2:9" x14ac:dyDescent="0.25">
      <c r="B12" s="3">
        <v>6</v>
      </c>
      <c r="C12" s="6" t="s">
        <v>22</v>
      </c>
      <c r="D12" s="4" t="s">
        <v>23</v>
      </c>
      <c r="E12" s="3">
        <v>47</v>
      </c>
      <c r="F12" s="3">
        <v>3</v>
      </c>
      <c r="G12" s="8">
        <f t="shared" si="0"/>
        <v>50</v>
      </c>
      <c r="H12" s="7" t="s">
        <v>24</v>
      </c>
    </row>
    <row r="13" spans="2:9" x14ac:dyDescent="0.25">
      <c r="B13" s="3">
        <v>7</v>
      </c>
      <c r="C13" s="6" t="s">
        <v>25</v>
      </c>
      <c r="D13" s="4" t="s">
        <v>26</v>
      </c>
      <c r="E13" s="3">
        <v>1</v>
      </c>
      <c r="F13" s="3">
        <v>53</v>
      </c>
      <c r="G13" s="8">
        <f t="shared" si="0"/>
        <v>54</v>
      </c>
      <c r="H13" s="7" t="s">
        <v>27</v>
      </c>
    </row>
    <row r="14" spans="2:9" ht="45" x14ac:dyDescent="0.25">
      <c r="B14" s="3">
        <v>8</v>
      </c>
      <c r="C14" s="6" t="s">
        <v>28</v>
      </c>
      <c r="D14" s="4" t="s">
        <v>29</v>
      </c>
      <c r="E14" s="3">
        <v>4</v>
      </c>
      <c r="F14" s="3">
        <v>4</v>
      </c>
      <c r="G14" s="8">
        <f t="shared" si="0"/>
        <v>8</v>
      </c>
      <c r="H14" s="7" t="s">
        <v>12</v>
      </c>
    </row>
    <row r="15" spans="2:9" ht="45" x14ac:dyDescent="0.25">
      <c r="B15" s="3">
        <v>9</v>
      </c>
      <c r="C15" s="6" t="s">
        <v>30</v>
      </c>
      <c r="D15" s="4" t="s">
        <v>31</v>
      </c>
      <c r="E15" s="3">
        <v>8</v>
      </c>
      <c r="F15" s="3">
        <v>0</v>
      </c>
      <c r="G15" s="8">
        <f t="shared" si="0"/>
        <v>8</v>
      </c>
      <c r="H15" s="7" t="s">
        <v>20</v>
      </c>
    </row>
    <row r="16" spans="2:9" ht="45" x14ac:dyDescent="0.25">
      <c r="B16" s="3">
        <v>10</v>
      </c>
      <c r="C16" s="6" t="s">
        <v>30</v>
      </c>
      <c r="D16" s="4" t="s">
        <v>32</v>
      </c>
      <c r="E16" s="3">
        <v>4</v>
      </c>
      <c r="F16" s="3">
        <v>5</v>
      </c>
      <c r="G16" s="8">
        <f t="shared" si="0"/>
        <v>9</v>
      </c>
      <c r="H16" s="7" t="s">
        <v>12</v>
      </c>
    </row>
    <row r="17" spans="2:8" x14ac:dyDescent="0.25">
      <c r="B17" s="3">
        <v>11</v>
      </c>
      <c r="C17" s="6" t="s">
        <v>33</v>
      </c>
      <c r="D17" s="4" t="s">
        <v>34</v>
      </c>
      <c r="E17" s="3">
        <v>36</v>
      </c>
      <c r="F17" s="3">
        <v>38</v>
      </c>
      <c r="G17" s="8">
        <f t="shared" si="0"/>
        <v>74</v>
      </c>
      <c r="H17" s="7" t="s">
        <v>35</v>
      </c>
    </row>
    <row r="18" spans="2:8" x14ac:dyDescent="0.25">
      <c r="B18" s="3">
        <v>12</v>
      </c>
      <c r="C18" s="6" t="s">
        <v>36</v>
      </c>
      <c r="D18" s="4" t="s">
        <v>37</v>
      </c>
      <c r="E18" s="3">
        <v>2</v>
      </c>
      <c r="F18" s="3">
        <v>1</v>
      </c>
      <c r="G18" s="8">
        <f t="shared" si="0"/>
        <v>3</v>
      </c>
      <c r="H18" s="7" t="s">
        <v>12</v>
      </c>
    </row>
    <row r="19" spans="2:8" x14ac:dyDescent="0.25">
      <c r="B19" s="3">
        <v>13</v>
      </c>
      <c r="C19" s="6" t="s">
        <v>38</v>
      </c>
      <c r="D19" s="4" t="s">
        <v>39</v>
      </c>
      <c r="E19" s="3">
        <v>90</v>
      </c>
      <c r="F19" s="3">
        <v>82</v>
      </c>
      <c r="G19" s="8">
        <f t="shared" si="0"/>
        <v>172</v>
      </c>
      <c r="H19" s="7" t="s">
        <v>40</v>
      </c>
    </row>
    <row r="20" spans="2:8" x14ac:dyDescent="0.25">
      <c r="B20" s="3">
        <v>14</v>
      </c>
      <c r="C20" s="6" t="s">
        <v>41</v>
      </c>
      <c r="D20" s="4" t="s">
        <v>42</v>
      </c>
      <c r="E20" s="3">
        <v>5</v>
      </c>
      <c r="F20" s="3">
        <v>5</v>
      </c>
      <c r="G20" s="8">
        <f t="shared" si="0"/>
        <v>10</v>
      </c>
      <c r="H20" s="7" t="s">
        <v>27</v>
      </c>
    </row>
    <row r="21" spans="2:8" ht="30" x14ac:dyDescent="0.25">
      <c r="B21" s="3">
        <v>15</v>
      </c>
      <c r="C21" s="6" t="s">
        <v>43</v>
      </c>
      <c r="D21" s="4" t="s">
        <v>44</v>
      </c>
      <c r="E21" s="3">
        <v>13</v>
      </c>
      <c r="F21" s="3">
        <v>0</v>
      </c>
      <c r="G21" s="8">
        <f t="shared" si="0"/>
        <v>13</v>
      </c>
      <c r="H21" s="7" t="s">
        <v>45</v>
      </c>
    </row>
    <row r="22" spans="2:8" ht="30" x14ac:dyDescent="0.25">
      <c r="B22" s="3">
        <v>16</v>
      </c>
      <c r="C22" s="6" t="s">
        <v>46</v>
      </c>
      <c r="D22" s="4" t="s">
        <v>47</v>
      </c>
      <c r="E22" s="3">
        <v>4</v>
      </c>
      <c r="F22" s="3">
        <v>0</v>
      </c>
      <c r="G22" s="8">
        <f t="shared" si="0"/>
        <v>4</v>
      </c>
      <c r="H22" s="7" t="s">
        <v>35</v>
      </c>
    </row>
    <row r="23" spans="2:8" x14ac:dyDescent="0.25">
      <c r="B23" s="3">
        <v>17</v>
      </c>
      <c r="C23" s="6" t="s">
        <v>48</v>
      </c>
      <c r="D23" s="4" t="s">
        <v>49</v>
      </c>
      <c r="E23" s="3">
        <v>8</v>
      </c>
      <c r="F23" s="3">
        <v>5</v>
      </c>
      <c r="G23" s="8">
        <f t="shared" si="0"/>
        <v>13</v>
      </c>
      <c r="H23" s="7" t="s">
        <v>40</v>
      </c>
    </row>
    <row r="24" spans="2:8" ht="30" x14ac:dyDescent="0.25">
      <c r="B24" s="3">
        <v>18</v>
      </c>
      <c r="C24" s="6" t="s">
        <v>48</v>
      </c>
      <c r="D24" s="4" t="s">
        <v>50</v>
      </c>
      <c r="E24" s="3">
        <v>4</v>
      </c>
      <c r="F24" s="3">
        <v>5</v>
      </c>
      <c r="G24" s="8">
        <f t="shared" si="0"/>
        <v>9</v>
      </c>
      <c r="H24" s="7" t="s">
        <v>40</v>
      </c>
    </row>
    <row r="25" spans="2:8" ht="45" x14ac:dyDescent="0.25">
      <c r="B25" s="3">
        <v>19</v>
      </c>
      <c r="C25" s="6" t="s">
        <v>48</v>
      </c>
      <c r="D25" s="4" t="s">
        <v>51</v>
      </c>
      <c r="E25" s="3">
        <v>0</v>
      </c>
      <c r="F25" s="3">
        <v>2</v>
      </c>
      <c r="G25" s="8">
        <f t="shared" si="0"/>
        <v>2</v>
      </c>
      <c r="H25" s="7" t="s">
        <v>17</v>
      </c>
    </row>
    <row r="26" spans="2:8" x14ac:dyDescent="0.25">
      <c r="B26" s="3">
        <v>20</v>
      </c>
      <c r="C26" s="6" t="s">
        <v>52</v>
      </c>
      <c r="D26" s="4" t="s">
        <v>53</v>
      </c>
      <c r="E26" s="3">
        <v>5</v>
      </c>
      <c r="F26" s="3">
        <v>3</v>
      </c>
      <c r="G26" s="8">
        <f t="shared" si="0"/>
        <v>8</v>
      </c>
      <c r="H26" s="7" t="s">
        <v>40</v>
      </c>
    </row>
    <row r="27" spans="2:8" ht="30" x14ac:dyDescent="0.25">
      <c r="B27" s="3">
        <v>21</v>
      </c>
      <c r="C27" s="6" t="s">
        <v>52</v>
      </c>
      <c r="D27" s="4" t="s">
        <v>54</v>
      </c>
      <c r="E27" s="3">
        <v>5</v>
      </c>
      <c r="F27" s="3">
        <v>1</v>
      </c>
      <c r="G27" s="8">
        <f t="shared" si="0"/>
        <v>6</v>
      </c>
      <c r="H27" s="7" t="s">
        <v>35</v>
      </c>
    </row>
    <row r="28" spans="2:8" x14ac:dyDescent="0.25">
      <c r="B28" s="3">
        <v>22</v>
      </c>
      <c r="C28" s="6" t="s">
        <v>55</v>
      </c>
      <c r="D28" s="4" t="s">
        <v>56</v>
      </c>
      <c r="E28" s="3">
        <v>5</v>
      </c>
      <c r="F28" s="3">
        <v>1</v>
      </c>
      <c r="G28" s="8">
        <f t="shared" si="0"/>
        <v>6</v>
      </c>
      <c r="H28" s="7" t="s">
        <v>40</v>
      </c>
    </row>
    <row r="29" spans="2:8" ht="30" x14ac:dyDescent="0.25">
      <c r="B29" s="3">
        <v>23</v>
      </c>
      <c r="C29" s="6" t="s">
        <v>55</v>
      </c>
      <c r="D29" s="4" t="s">
        <v>57</v>
      </c>
      <c r="E29" s="3">
        <v>0</v>
      </c>
      <c r="F29" s="3">
        <v>1</v>
      </c>
      <c r="G29" s="8">
        <f t="shared" si="0"/>
        <v>1</v>
      </c>
      <c r="H29" s="7" t="s">
        <v>17</v>
      </c>
    </row>
    <row r="30" spans="2:8" ht="30" x14ac:dyDescent="0.25">
      <c r="B30" s="3">
        <v>24</v>
      </c>
      <c r="C30" s="6" t="s">
        <v>58</v>
      </c>
      <c r="D30" s="4" t="s">
        <v>59</v>
      </c>
      <c r="E30" s="3">
        <v>0</v>
      </c>
      <c r="F30" s="3">
        <v>1</v>
      </c>
      <c r="G30" s="8">
        <f t="shared" si="0"/>
        <v>1</v>
      </c>
      <c r="H30" s="7" t="s">
        <v>17</v>
      </c>
    </row>
    <row r="31" spans="2:8" ht="45" x14ac:dyDescent="0.25">
      <c r="B31" s="3">
        <v>25</v>
      </c>
      <c r="C31" s="6" t="s">
        <v>60</v>
      </c>
      <c r="D31" s="4" t="s">
        <v>61</v>
      </c>
      <c r="E31" s="3">
        <v>10</v>
      </c>
      <c r="F31" s="3">
        <v>2</v>
      </c>
      <c r="G31" s="8">
        <f t="shared" si="0"/>
        <v>12</v>
      </c>
      <c r="H31" s="7" t="s">
        <v>40</v>
      </c>
    </row>
    <row r="32" spans="2:8" ht="30" x14ac:dyDescent="0.25">
      <c r="B32" s="3">
        <v>26</v>
      </c>
      <c r="C32" s="6" t="s">
        <v>62</v>
      </c>
      <c r="D32" s="4" t="s">
        <v>63</v>
      </c>
      <c r="E32" s="3">
        <v>15</v>
      </c>
      <c r="F32" s="3">
        <v>0</v>
      </c>
      <c r="G32" s="8">
        <f t="shared" si="0"/>
        <v>15</v>
      </c>
      <c r="H32" s="7" t="s">
        <v>35</v>
      </c>
    </row>
    <row r="33" spans="2:8" x14ac:dyDescent="0.25">
      <c r="B33" s="3">
        <v>27</v>
      </c>
      <c r="C33" s="6" t="s">
        <v>62</v>
      </c>
      <c r="D33" s="4" t="s">
        <v>64</v>
      </c>
      <c r="E33" s="3">
        <v>8</v>
      </c>
      <c r="F33" s="3">
        <v>4</v>
      </c>
      <c r="G33" s="8">
        <f t="shared" si="0"/>
        <v>12</v>
      </c>
      <c r="H33" s="7" t="s">
        <v>45</v>
      </c>
    </row>
    <row r="34" spans="2:8" x14ac:dyDescent="0.25">
      <c r="B34" s="3">
        <v>28</v>
      </c>
      <c r="C34" s="6" t="s">
        <v>65</v>
      </c>
      <c r="D34" s="4" t="s">
        <v>66</v>
      </c>
      <c r="E34" s="3">
        <v>36</v>
      </c>
      <c r="F34" s="3">
        <v>47</v>
      </c>
      <c r="G34" s="8">
        <f t="shared" si="0"/>
        <v>83</v>
      </c>
      <c r="H34" s="7" t="s">
        <v>12</v>
      </c>
    </row>
    <row r="35" spans="2:8" ht="30" x14ac:dyDescent="0.25">
      <c r="B35" s="3">
        <v>29</v>
      </c>
      <c r="C35" s="6" t="s">
        <v>67</v>
      </c>
      <c r="D35" s="4" t="s">
        <v>68</v>
      </c>
      <c r="E35" s="3">
        <v>9</v>
      </c>
      <c r="F35" s="3">
        <v>0</v>
      </c>
      <c r="G35" s="8">
        <f t="shared" si="0"/>
        <v>9</v>
      </c>
      <c r="H35" s="7" t="s">
        <v>20</v>
      </c>
    </row>
    <row r="36" spans="2:8" ht="30" x14ac:dyDescent="0.25">
      <c r="B36" s="3">
        <v>30</v>
      </c>
      <c r="C36" s="6" t="s">
        <v>67</v>
      </c>
      <c r="D36" s="4" t="s">
        <v>69</v>
      </c>
      <c r="E36" s="3">
        <v>1</v>
      </c>
      <c r="F36" s="3">
        <v>2</v>
      </c>
      <c r="G36" s="8">
        <f t="shared" si="0"/>
        <v>3</v>
      </c>
      <c r="H36" s="7" t="s">
        <v>17</v>
      </c>
    </row>
    <row r="37" spans="2:8" x14ac:dyDescent="0.25">
      <c r="B37" s="3">
        <v>31</v>
      </c>
      <c r="C37" s="6" t="s">
        <v>67</v>
      </c>
      <c r="D37" s="4" t="s">
        <v>70</v>
      </c>
      <c r="E37" s="3">
        <v>3</v>
      </c>
      <c r="F37" s="3">
        <v>0</v>
      </c>
      <c r="G37" s="8">
        <f t="shared" si="0"/>
        <v>3</v>
      </c>
      <c r="H37" s="7" t="s">
        <v>35</v>
      </c>
    </row>
    <row r="38" spans="2:8" x14ac:dyDescent="0.25">
      <c r="B38" s="3">
        <v>32</v>
      </c>
      <c r="C38" s="6" t="s">
        <v>71</v>
      </c>
      <c r="D38" s="4" t="s">
        <v>72</v>
      </c>
      <c r="E38" s="3">
        <v>4</v>
      </c>
      <c r="F38" s="3">
        <v>4</v>
      </c>
      <c r="G38" s="8">
        <f t="shared" si="0"/>
        <v>8</v>
      </c>
      <c r="H38" s="7" t="s">
        <v>40</v>
      </c>
    </row>
    <row r="39" spans="2:8" ht="30" x14ac:dyDescent="0.25">
      <c r="B39" s="3">
        <v>33</v>
      </c>
      <c r="C39" s="6" t="s">
        <v>71</v>
      </c>
      <c r="D39" s="4" t="s">
        <v>73</v>
      </c>
      <c r="E39" s="3">
        <v>108</v>
      </c>
      <c r="F39" s="3">
        <v>115</v>
      </c>
      <c r="G39" s="8">
        <f t="shared" ref="G39:G70" si="1">SUM(E39:F39)</f>
        <v>223</v>
      </c>
      <c r="H39" s="7" t="s">
        <v>12</v>
      </c>
    </row>
    <row r="40" spans="2:8" x14ac:dyDescent="0.25">
      <c r="B40" s="3">
        <v>34</v>
      </c>
      <c r="C40" s="6" t="s">
        <v>74</v>
      </c>
      <c r="D40" s="4" t="s">
        <v>75</v>
      </c>
      <c r="E40" s="3">
        <v>2</v>
      </c>
      <c r="F40" s="3">
        <v>2</v>
      </c>
      <c r="G40" s="8">
        <f t="shared" si="1"/>
        <v>4</v>
      </c>
      <c r="H40" s="7" t="s">
        <v>12</v>
      </c>
    </row>
    <row r="41" spans="2:8" ht="30" x14ac:dyDescent="0.25">
      <c r="B41" s="3">
        <v>35</v>
      </c>
      <c r="C41" s="6" t="s">
        <v>76</v>
      </c>
      <c r="D41" s="4" t="s">
        <v>77</v>
      </c>
      <c r="E41" s="3">
        <v>6</v>
      </c>
      <c r="F41" s="3">
        <v>4</v>
      </c>
      <c r="G41" s="8">
        <f t="shared" si="1"/>
        <v>10</v>
      </c>
      <c r="H41" s="7" t="s">
        <v>20</v>
      </c>
    </row>
    <row r="42" spans="2:8" x14ac:dyDescent="0.25">
      <c r="B42" s="3">
        <v>36</v>
      </c>
      <c r="C42" s="6" t="s">
        <v>78</v>
      </c>
      <c r="D42" s="4" t="s">
        <v>79</v>
      </c>
      <c r="E42" s="3">
        <v>2</v>
      </c>
      <c r="F42" s="3">
        <v>2</v>
      </c>
      <c r="G42" s="8">
        <f t="shared" si="1"/>
        <v>4</v>
      </c>
      <c r="H42" s="7" t="s">
        <v>12</v>
      </c>
    </row>
    <row r="43" spans="2:8" ht="30" x14ac:dyDescent="0.25">
      <c r="B43" s="3">
        <v>37</v>
      </c>
      <c r="C43" s="6" t="s">
        <v>78</v>
      </c>
      <c r="D43" s="4" t="s">
        <v>80</v>
      </c>
      <c r="E43" s="3">
        <v>4</v>
      </c>
      <c r="F43" s="3">
        <v>3</v>
      </c>
      <c r="G43" s="8">
        <f t="shared" si="1"/>
        <v>7</v>
      </c>
      <c r="H43" s="7" t="s">
        <v>20</v>
      </c>
    </row>
    <row r="44" spans="2:8" x14ac:dyDescent="0.25">
      <c r="B44" s="3">
        <v>38</v>
      </c>
      <c r="C44" s="6" t="s">
        <v>81</v>
      </c>
      <c r="D44" s="4" t="s">
        <v>82</v>
      </c>
      <c r="E44" s="3">
        <v>1</v>
      </c>
      <c r="F44" s="3">
        <v>0</v>
      </c>
      <c r="G44" s="8">
        <f t="shared" si="1"/>
        <v>1</v>
      </c>
      <c r="H44" s="7" t="s">
        <v>12</v>
      </c>
    </row>
    <row r="45" spans="2:8" ht="30" x14ac:dyDescent="0.25">
      <c r="B45" s="3">
        <v>39</v>
      </c>
      <c r="C45" s="6" t="s">
        <v>83</v>
      </c>
      <c r="D45" s="4" t="s">
        <v>84</v>
      </c>
      <c r="E45" s="3">
        <v>1</v>
      </c>
      <c r="F45" s="3">
        <v>0</v>
      </c>
      <c r="G45" s="8">
        <f t="shared" si="1"/>
        <v>1</v>
      </c>
      <c r="H45" s="7" t="s">
        <v>85</v>
      </c>
    </row>
    <row r="46" spans="2:8" ht="30" x14ac:dyDescent="0.25">
      <c r="B46" s="3">
        <v>40</v>
      </c>
      <c r="C46" s="6" t="s">
        <v>86</v>
      </c>
      <c r="D46" s="4" t="s">
        <v>87</v>
      </c>
      <c r="E46" s="3">
        <v>2</v>
      </c>
      <c r="F46" s="3">
        <v>0</v>
      </c>
      <c r="G46" s="8">
        <f t="shared" si="1"/>
        <v>2</v>
      </c>
      <c r="H46" s="7" t="s">
        <v>20</v>
      </c>
    </row>
    <row r="47" spans="2:8" ht="30" x14ac:dyDescent="0.25">
      <c r="B47" s="3">
        <v>41</v>
      </c>
      <c r="C47" s="6" t="s">
        <v>88</v>
      </c>
      <c r="D47" s="4" t="s">
        <v>89</v>
      </c>
      <c r="E47" s="3">
        <v>2</v>
      </c>
      <c r="F47" s="3">
        <v>0</v>
      </c>
      <c r="G47" s="8">
        <f t="shared" si="1"/>
        <v>2</v>
      </c>
      <c r="H47" s="7" t="s">
        <v>85</v>
      </c>
    </row>
    <row r="48" spans="2:8" x14ac:dyDescent="0.25">
      <c r="B48" s="3">
        <v>42</v>
      </c>
      <c r="C48" s="6" t="s">
        <v>88</v>
      </c>
      <c r="D48" s="4" t="s">
        <v>90</v>
      </c>
      <c r="E48" s="3">
        <v>27</v>
      </c>
      <c r="F48" s="3">
        <v>0</v>
      </c>
      <c r="G48" s="8">
        <f t="shared" si="1"/>
        <v>27</v>
      </c>
      <c r="H48" s="7" t="s">
        <v>35</v>
      </c>
    </row>
    <row r="49" spans="2:8" x14ac:dyDescent="0.25">
      <c r="B49" s="3">
        <v>43</v>
      </c>
      <c r="C49" s="6" t="s">
        <v>91</v>
      </c>
      <c r="D49" s="4" t="s">
        <v>92</v>
      </c>
      <c r="E49" s="3">
        <v>9</v>
      </c>
      <c r="F49" s="3">
        <v>19</v>
      </c>
      <c r="G49" s="8">
        <f t="shared" si="1"/>
        <v>28</v>
      </c>
      <c r="H49" s="7" t="s">
        <v>40</v>
      </c>
    </row>
    <row r="50" spans="2:8" x14ac:dyDescent="0.25">
      <c r="B50" s="3">
        <v>44</v>
      </c>
      <c r="C50" s="6" t="s">
        <v>91</v>
      </c>
      <c r="D50" s="4" t="s">
        <v>93</v>
      </c>
      <c r="E50" s="3">
        <v>0</v>
      </c>
      <c r="F50" s="3">
        <v>1</v>
      </c>
      <c r="G50" s="8">
        <f t="shared" si="1"/>
        <v>1</v>
      </c>
      <c r="H50" s="7" t="s">
        <v>40</v>
      </c>
    </row>
    <row r="51" spans="2:8" x14ac:dyDescent="0.25">
      <c r="B51" s="3">
        <v>45</v>
      </c>
      <c r="C51" s="6" t="s">
        <v>91</v>
      </c>
      <c r="D51" s="4" t="s">
        <v>94</v>
      </c>
      <c r="E51" s="3">
        <v>17</v>
      </c>
      <c r="F51" s="3">
        <v>16</v>
      </c>
      <c r="G51" s="8">
        <f t="shared" si="1"/>
        <v>33</v>
      </c>
      <c r="H51" s="7" t="s">
        <v>95</v>
      </c>
    </row>
    <row r="52" spans="2:8" ht="30" x14ac:dyDescent="0.25">
      <c r="B52" s="3">
        <v>46</v>
      </c>
      <c r="C52" s="6" t="s">
        <v>96</v>
      </c>
      <c r="D52" s="4" t="s">
        <v>97</v>
      </c>
      <c r="E52" s="3">
        <v>56</v>
      </c>
      <c r="F52" s="3">
        <v>52</v>
      </c>
      <c r="G52" s="8">
        <f t="shared" si="1"/>
        <v>108</v>
      </c>
      <c r="H52" s="7" t="s">
        <v>17</v>
      </c>
    </row>
    <row r="53" spans="2:8" x14ac:dyDescent="0.25">
      <c r="B53" s="3">
        <v>47</v>
      </c>
      <c r="C53" s="6" t="s">
        <v>98</v>
      </c>
      <c r="D53" s="4" t="s">
        <v>99</v>
      </c>
      <c r="E53" s="3">
        <v>0</v>
      </c>
      <c r="F53" s="3">
        <v>1</v>
      </c>
      <c r="G53" s="8">
        <f t="shared" si="1"/>
        <v>1</v>
      </c>
      <c r="H53" s="7" t="s">
        <v>12</v>
      </c>
    </row>
    <row r="54" spans="2:8" ht="45" x14ac:dyDescent="0.25">
      <c r="B54" s="3">
        <v>48</v>
      </c>
      <c r="C54" s="6" t="s">
        <v>100</v>
      </c>
      <c r="D54" s="4" t="s">
        <v>101</v>
      </c>
      <c r="E54" s="3">
        <v>10</v>
      </c>
      <c r="F54" s="3">
        <v>16</v>
      </c>
      <c r="G54" s="8">
        <f t="shared" si="1"/>
        <v>26</v>
      </c>
      <c r="H54" s="7" t="s">
        <v>12</v>
      </c>
    </row>
    <row r="55" spans="2:8" x14ac:dyDescent="0.25">
      <c r="B55" s="3">
        <v>49</v>
      </c>
      <c r="C55" s="6" t="s">
        <v>102</v>
      </c>
      <c r="D55" s="4" t="s">
        <v>103</v>
      </c>
      <c r="E55" s="3">
        <v>41</v>
      </c>
      <c r="F55" s="3">
        <v>42</v>
      </c>
      <c r="G55" s="8">
        <f t="shared" si="1"/>
        <v>83</v>
      </c>
      <c r="H55" s="7" t="s">
        <v>12</v>
      </c>
    </row>
    <row r="56" spans="2:8" ht="30" x14ac:dyDescent="0.25">
      <c r="B56" s="3">
        <v>50</v>
      </c>
      <c r="C56" s="6" t="s">
        <v>102</v>
      </c>
      <c r="D56" s="4" t="s">
        <v>104</v>
      </c>
      <c r="E56" s="3">
        <v>87</v>
      </c>
      <c r="F56" s="3">
        <v>62</v>
      </c>
      <c r="G56" s="8">
        <f t="shared" si="1"/>
        <v>149</v>
      </c>
      <c r="H56" s="7" t="s">
        <v>17</v>
      </c>
    </row>
    <row r="57" spans="2:8" x14ac:dyDescent="0.25">
      <c r="B57" s="3">
        <v>51</v>
      </c>
      <c r="C57" s="6" t="s">
        <v>105</v>
      </c>
      <c r="D57" s="4" t="s">
        <v>106</v>
      </c>
      <c r="E57" s="3">
        <v>0</v>
      </c>
      <c r="F57" s="3">
        <v>1</v>
      </c>
      <c r="G57" s="8">
        <f t="shared" si="1"/>
        <v>1</v>
      </c>
      <c r="H57" s="7" t="s">
        <v>12</v>
      </c>
    </row>
    <row r="58" spans="2:8" ht="30" x14ac:dyDescent="0.25">
      <c r="B58" s="3">
        <v>52</v>
      </c>
      <c r="C58" s="6" t="s">
        <v>105</v>
      </c>
      <c r="D58" s="4" t="s">
        <v>107</v>
      </c>
      <c r="E58" s="3">
        <v>4</v>
      </c>
      <c r="F58" s="3">
        <v>0</v>
      </c>
      <c r="G58" s="8">
        <f t="shared" si="1"/>
        <v>4</v>
      </c>
      <c r="H58" s="7" t="s">
        <v>35</v>
      </c>
    </row>
    <row r="59" spans="2:8" x14ac:dyDescent="0.25">
      <c r="B59" s="3">
        <v>53</v>
      </c>
      <c r="C59" s="6" t="s">
        <v>108</v>
      </c>
      <c r="D59" s="4" t="s">
        <v>109</v>
      </c>
      <c r="E59" s="3">
        <v>2</v>
      </c>
      <c r="F59" s="3">
        <v>1</v>
      </c>
      <c r="G59" s="8">
        <f t="shared" si="1"/>
        <v>3</v>
      </c>
      <c r="H59" s="7" t="s">
        <v>85</v>
      </c>
    </row>
    <row r="60" spans="2:8" x14ac:dyDescent="0.25">
      <c r="B60" s="3">
        <v>54</v>
      </c>
      <c r="C60" s="6" t="s">
        <v>110</v>
      </c>
      <c r="D60" s="4" t="s">
        <v>111</v>
      </c>
      <c r="E60" s="3">
        <v>56</v>
      </c>
      <c r="F60" s="3">
        <v>0</v>
      </c>
      <c r="G60" s="8">
        <f t="shared" si="1"/>
        <v>56</v>
      </c>
      <c r="H60" s="7" t="s">
        <v>35</v>
      </c>
    </row>
    <row r="61" spans="2:8" x14ac:dyDescent="0.25">
      <c r="B61" s="3">
        <v>55</v>
      </c>
      <c r="C61" s="6" t="s">
        <v>112</v>
      </c>
      <c r="D61" s="4" t="s">
        <v>113</v>
      </c>
      <c r="E61" s="3">
        <v>24</v>
      </c>
      <c r="F61" s="3">
        <v>21</v>
      </c>
      <c r="G61" s="8">
        <f t="shared" si="1"/>
        <v>45</v>
      </c>
      <c r="H61" s="7" t="s">
        <v>24</v>
      </c>
    </row>
    <row r="62" spans="2:8" ht="30" x14ac:dyDescent="0.25">
      <c r="B62" s="3">
        <v>56</v>
      </c>
      <c r="C62" s="6" t="s">
        <v>114</v>
      </c>
      <c r="D62" s="4" t="s">
        <v>115</v>
      </c>
      <c r="E62" s="3">
        <v>1</v>
      </c>
      <c r="F62" s="3">
        <v>0</v>
      </c>
      <c r="G62" s="8">
        <f t="shared" si="1"/>
        <v>1</v>
      </c>
      <c r="H62" s="7" t="s">
        <v>35</v>
      </c>
    </row>
    <row r="63" spans="2:8" x14ac:dyDescent="0.25">
      <c r="B63" s="3">
        <v>57</v>
      </c>
      <c r="C63" s="6" t="s">
        <v>116</v>
      </c>
      <c r="D63" s="4" t="s">
        <v>117</v>
      </c>
      <c r="E63" s="3">
        <v>2</v>
      </c>
      <c r="F63" s="3">
        <v>2</v>
      </c>
      <c r="G63" s="8">
        <f t="shared" si="1"/>
        <v>4</v>
      </c>
      <c r="H63" s="7" t="s">
        <v>40</v>
      </c>
    </row>
    <row r="64" spans="2:8" x14ac:dyDescent="0.25">
      <c r="B64" s="3">
        <v>58</v>
      </c>
      <c r="C64" s="6" t="s">
        <v>118</v>
      </c>
      <c r="D64" s="4" t="s">
        <v>119</v>
      </c>
      <c r="E64" s="3">
        <v>14</v>
      </c>
      <c r="F64" s="3">
        <v>16</v>
      </c>
      <c r="G64" s="8">
        <f t="shared" si="1"/>
        <v>30</v>
      </c>
      <c r="H64" s="7" t="s">
        <v>85</v>
      </c>
    </row>
    <row r="65" spans="2:8" ht="30" x14ac:dyDescent="0.25">
      <c r="B65" s="3">
        <v>59</v>
      </c>
      <c r="C65" s="6" t="s">
        <v>118</v>
      </c>
      <c r="D65" s="4" t="s">
        <v>120</v>
      </c>
      <c r="E65" s="3">
        <v>55</v>
      </c>
      <c r="F65" s="3">
        <v>32</v>
      </c>
      <c r="G65" s="8">
        <f t="shared" si="1"/>
        <v>87</v>
      </c>
      <c r="H65" s="7" t="s">
        <v>17</v>
      </c>
    </row>
    <row r="66" spans="2:8" ht="30" x14ac:dyDescent="0.25">
      <c r="B66" s="3">
        <v>60</v>
      </c>
      <c r="C66" s="6" t="s">
        <v>121</v>
      </c>
      <c r="D66" s="4" t="s">
        <v>122</v>
      </c>
      <c r="E66" s="3">
        <v>10</v>
      </c>
      <c r="F66" s="3">
        <v>12</v>
      </c>
      <c r="G66" s="8">
        <f t="shared" si="1"/>
        <v>22</v>
      </c>
      <c r="H66" s="7" t="s">
        <v>20</v>
      </c>
    </row>
    <row r="67" spans="2:8" x14ac:dyDescent="0.25">
      <c r="B67" s="3">
        <v>61</v>
      </c>
      <c r="C67" s="6" t="s">
        <v>123</v>
      </c>
      <c r="D67" s="4" t="s">
        <v>124</v>
      </c>
      <c r="E67" s="3">
        <v>3</v>
      </c>
      <c r="F67" s="3">
        <v>3</v>
      </c>
      <c r="G67" s="8">
        <f t="shared" si="1"/>
        <v>6</v>
      </c>
      <c r="H67" s="7" t="s">
        <v>85</v>
      </c>
    </row>
    <row r="68" spans="2:8" x14ac:dyDescent="0.25">
      <c r="B68" s="3">
        <v>62</v>
      </c>
      <c r="C68" s="6" t="s">
        <v>125</v>
      </c>
      <c r="D68" s="4" t="s">
        <v>126</v>
      </c>
      <c r="E68" s="3">
        <v>0</v>
      </c>
      <c r="F68" s="3">
        <v>0</v>
      </c>
      <c r="G68" s="8">
        <f t="shared" si="1"/>
        <v>0</v>
      </c>
      <c r="H68" s="7" t="s">
        <v>12</v>
      </c>
    </row>
    <row r="69" spans="2:8" x14ac:dyDescent="0.25">
      <c r="B69" s="3">
        <v>63</v>
      </c>
      <c r="C69" s="6" t="s">
        <v>127</v>
      </c>
      <c r="D69" s="4" t="s">
        <v>128</v>
      </c>
      <c r="E69" s="3">
        <v>57</v>
      </c>
      <c r="F69" s="3">
        <v>0</v>
      </c>
      <c r="G69" s="8">
        <f t="shared" si="1"/>
        <v>57</v>
      </c>
      <c r="H69" s="7" t="s">
        <v>129</v>
      </c>
    </row>
    <row r="70" spans="2:8" x14ac:dyDescent="0.25">
      <c r="B70" s="3">
        <v>64</v>
      </c>
      <c r="C70" s="6" t="s">
        <v>127</v>
      </c>
      <c r="D70" s="4" t="s">
        <v>130</v>
      </c>
      <c r="E70" s="3">
        <v>1</v>
      </c>
      <c r="F70" s="3">
        <v>0</v>
      </c>
      <c r="G70" s="8">
        <f t="shared" si="1"/>
        <v>1</v>
      </c>
      <c r="H70" s="7" t="s">
        <v>12</v>
      </c>
    </row>
    <row r="71" spans="2:8" x14ac:dyDescent="0.25">
      <c r="B71" s="3">
        <v>65</v>
      </c>
      <c r="C71" s="6" t="s">
        <v>131</v>
      </c>
      <c r="D71" s="4" t="s">
        <v>132</v>
      </c>
      <c r="E71" s="3">
        <v>1</v>
      </c>
      <c r="F71" s="3">
        <v>0</v>
      </c>
      <c r="G71" s="8">
        <f t="shared" ref="G71:G102" si="2">SUM(E71:F71)</f>
        <v>1</v>
      </c>
      <c r="H71" s="7" t="s">
        <v>12</v>
      </c>
    </row>
    <row r="72" spans="2:8" x14ac:dyDescent="0.25">
      <c r="B72" s="3">
        <v>66</v>
      </c>
      <c r="C72" s="6" t="s">
        <v>133</v>
      </c>
      <c r="D72" s="4" t="s">
        <v>134</v>
      </c>
      <c r="E72" s="3">
        <v>2</v>
      </c>
      <c r="F72" s="3">
        <v>0</v>
      </c>
      <c r="G72" s="8">
        <f t="shared" si="2"/>
        <v>2</v>
      </c>
      <c r="H72" s="7" t="s">
        <v>12</v>
      </c>
    </row>
    <row r="73" spans="2:8" x14ac:dyDescent="0.25">
      <c r="B73" s="3">
        <v>67</v>
      </c>
      <c r="C73" s="6" t="s">
        <v>135</v>
      </c>
      <c r="D73" s="4" t="s">
        <v>136</v>
      </c>
      <c r="E73" s="3">
        <v>10</v>
      </c>
      <c r="F73" s="3">
        <v>8</v>
      </c>
      <c r="G73" s="8">
        <f t="shared" si="2"/>
        <v>18</v>
      </c>
      <c r="H73" s="7" t="s">
        <v>85</v>
      </c>
    </row>
    <row r="74" spans="2:8" ht="30" x14ac:dyDescent="0.25">
      <c r="B74" s="3">
        <v>68</v>
      </c>
      <c r="C74" s="6" t="s">
        <v>135</v>
      </c>
      <c r="D74" s="4" t="s">
        <v>137</v>
      </c>
      <c r="E74" s="3">
        <v>127</v>
      </c>
      <c r="F74" s="3">
        <v>116</v>
      </c>
      <c r="G74" s="8">
        <f t="shared" si="2"/>
        <v>243</v>
      </c>
      <c r="H74" s="7" t="s">
        <v>20</v>
      </c>
    </row>
    <row r="75" spans="2:8" ht="30" x14ac:dyDescent="0.25">
      <c r="B75" s="3">
        <v>69</v>
      </c>
      <c r="C75" s="6" t="s">
        <v>135</v>
      </c>
      <c r="D75" s="4" t="s">
        <v>138</v>
      </c>
      <c r="E75" s="3">
        <v>2</v>
      </c>
      <c r="F75" s="3">
        <v>0</v>
      </c>
      <c r="G75" s="8">
        <f t="shared" si="2"/>
        <v>2</v>
      </c>
      <c r="H75" s="7" t="s">
        <v>35</v>
      </c>
    </row>
    <row r="76" spans="2:8" x14ac:dyDescent="0.25">
      <c r="B76" s="3">
        <v>70</v>
      </c>
      <c r="C76" s="6" t="s">
        <v>139</v>
      </c>
      <c r="D76" s="4" t="s">
        <v>140</v>
      </c>
      <c r="E76" s="3">
        <v>0</v>
      </c>
      <c r="F76" s="3">
        <v>0</v>
      </c>
      <c r="G76" s="8">
        <f t="shared" si="2"/>
        <v>0</v>
      </c>
      <c r="H76" s="7" t="s">
        <v>12</v>
      </c>
    </row>
    <row r="77" spans="2:8" x14ac:dyDescent="0.25">
      <c r="B77" s="3">
        <v>71</v>
      </c>
      <c r="C77" s="6" t="s">
        <v>141</v>
      </c>
      <c r="D77" s="4" t="s">
        <v>142</v>
      </c>
      <c r="E77" s="3">
        <v>2</v>
      </c>
      <c r="F77" s="3">
        <v>2</v>
      </c>
      <c r="G77" s="8">
        <f t="shared" si="2"/>
        <v>4</v>
      </c>
      <c r="H77" s="7" t="s">
        <v>85</v>
      </c>
    </row>
    <row r="78" spans="2:8" ht="30" x14ac:dyDescent="0.25">
      <c r="B78" s="3">
        <v>72</v>
      </c>
      <c r="C78" s="6" t="s">
        <v>141</v>
      </c>
      <c r="D78" s="4" t="s">
        <v>143</v>
      </c>
      <c r="E78" s="3">
        <v>31</v>
      </c>
      <c r="F78" s="3">
        <v>25</v>
      </c>
      <c r="G78" s="8">
        <f t="shared" si="2"/>
        <v>56</v>
      </c>
      <c r="H78" s="7" t="s">
        <v>17</v>
      </c>
    </row>
    <row r="79" spans="2:8" x14ac:dyDescent="0.25">
      <c r="B79" s="3">
        <v>73</v>
      </c>
      <c r="C79" s="6" t="s">
        <v>144</v>
      </c>
      <c r="D79" s="4" t="s">
        <v>75</v>
      </c>
      <c r="E79" s="3">
        <v>1</v>
      </c>
      <c r="F79" s="3">
        <v>1</v>
      </c>
      <c r="G79" s="8">
        <f t="shared" si="2"/>
        <v>2</v>
      </c>
      <c r="H79" s="7" t="s">
        <v>12</v>
      </c>
    </row>
    <row r="80" spans="2:8" ht="30" x14ac:dyDescent="0.25">
      <c r="B80" s="3">
        <v>74</v>
      </c>
      <c r="C80" s="6" t="s">
        <v>145</v>
      </c>
      <c r="D80" s="4" t="s">
        <v>146</v>
      </c>
      <c r="E80" s="3">
        <v>9</v>
      </c>
      <c r="F80" s="3">
        <v>35</v>
      </c>
      <c r="G80" s="8">
        <f t="shared" si="2"/>
        <v>44</v>
      </c>
      <c r="H80" s="7" t="s">
        <v>40</v>
      </c>
    </row>
    <row r="81" spans="2:8" hidden="1" x14ac:dyDescent="0.25">
      <c r="B81" s="1"/>
      <c r="C81" s="1"/>
      <c r="D81" s="1"/>
      <c r="E81" s="1"/>
      <c r="F81" s="1"/>
      <c r="G81" s="1"/>
      <c r="H81" s="1"/>
    </row>
    <row r="83" spans="2:8" x14ac:dyDescent="0.25">
      <c r="D83" s="17" t="s">
        <v>147</v>
      </c>
      <c r="G83">
        <f>SUM(G7:G82)</f>
        <v>2105</v>
      </c>
      <c r="H83" s="16">
        <v>0.6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2:H2"/>
    <mergeCell ref="B3:H3"/>
    <mergeCell ref="E5:G5"/>
    <mergeCell ref="B5:B6"/>
    <mergeCell ref="C5:C6"/>
    <mergeCell ref="D5:D6"/>
    <mergeCell ref="H5:H6"/>
  </mergeCells>
  <printOptions horizontalCentered="1"/>
  <pageMargins left="0.39370078740157" right="0.39370078740157" top="0.39370078740157" bottom="0.39370078740157" header="0.39370078740157" footer="0.39370078740157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query1</vt:lpstr>
      <vt:lpstr>Лист1!Область_печати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2024-02-07T05:57:46Z</dcterms:created>
  <dcterms:modified xsi:type="dcterms:W3CDTF">2024-02-07T06:21:47Z</dcterms:modified>
  <cp:category/>
</cp:coreProperties>
</file>